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C:\Users\mmcyeng\Desktop\"/>
    </mc:Choice>
  </mc:AlternateContent>
  <xr:revisionPtr revIDLastSave="309" documentId="13_ncr:1_{BA1481AF-3E73-448D-8292-B34F4416670F}" xr6:coauthVersionLast="47" xr6:coauthVersionMax="47" xr10:uidLastSave="{BD76611B-8D7F-4ED2-B9FF-D0D836074393}"/>
  <bookViews>
    <workbookView xWindow="-28845" yWindow="1710" windowWidth="28335" windowHeight="14295" xr2:uid="{00000000-000D-0000-FFFF-FFFF00000000}"/>
  </bookViews>
  <sheets>
    <sheet name="Sheet2" sheetId="2" r:id="rId1"/>
    <sheet name="Obj Defini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bOZdvEMSh4AtyRA6mTyiIlzrCpK0ncAr+7Jk9lpL44="/>
    </ext>
  </extLst>
</workbook>
</file>

<file path=xl/calcChain.xml><?xml version="1.0" encoding="utf-8"?>
<calcChain xmlns="http://schemas.openxmlformats.org/spreadsheetml/2006/main">
  <c r="D77" i="2" l="1"/>
</calcChain>
</file>

<file path=xl/sharedStrings.xml><?xml version="1.0" encoding="utf-8"?>
<sst xmlns="http://schemas.openxmlformats.org/spreadsheetml/2006/main" count="204" uniqueCount="156">
  <si>
    <r>
      <t xml:space="preserve">
Office of Research &amp; Sponsored Programs
  Establishment of Cost Center
</t>
    </r>
    <r>
      <rPr>
        <b/>
        <sz val="9"/>
        <color theme="0"/>
        <rFont val="Arial"/>
        <family val="2"/>
      </rPr>
      <t>Townsend Hall (T-131)
postaward@kean.edu</t>
    </r>
    <r>
      <rPr>
        <b/>
        <sz val="14"/>
        <color theme="0"/>
        <rFont val="Arial"/>
        <family val="2"/>
      </rPr>
      <t xml:space="preserve">
</t>
    </r>
  </si>
  <si>
    <t>Program # &amp; Description</t>
  </si>
  <si>
    <t>Submitted by:</t>
  </si>
  <si>
    <r>
      <t>1.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Instruction</t>
    </r>
  </si>
  <si>
    <t>Date:</t>
  </si>
  <si>
    <r>
      <t>2.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Sponsored Research</t>
    </r>
  </si>
  <si>
    <t>COST CENTER #</t>
  </si>
  <si>
    <r>
      <t>3.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Extension &amp; Public Service</t>
    </r>
  </si>
  <si>
    <t>Project ID:</t>
  </si>
  <si>
    <r>
      <t>4.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Auxiliary</t>
    </r>
  </si>
  <si>
    <t>Project #:</t>
  </si>
  <si>
    <r>
      <t>5.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Academic Support</t>
    </r>
  </si>
  <si>
    <t>Project Director:</t>
  </si>
  <si>
    <r>
      <t>6.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Student Services</t>
    </r>
  </si>
  <si>
    <t>Department:</t>
  </si>
  <si>
    <r>
      <t>7.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Institutional Support</t>
    </r>
  </si>
  <si>
    <t>Project Title:</t>
  </si>
  <si>
    <r>
      <t>8.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Scholarship</t>
    </r>
  </si>
  <si>
    <t>Funding Agency :</t>
  </si>
  <si>
    <r>
      <t>9.</t>
    </r>
    <r>
      <rPr>
        <sz val="7"/>
        <color rgb="FF1F497D"/>
        <rFont val="Arial"/>
        <family val="2"/>
      </rPr>
      <t xml:space="preserve">       </t>
    </r>
    <r>
      <rPr>
        <sz val="11"/>
        <color rgb="FF1F497D"/>
        <rFont val="Arial"/>
        <family val="2"/>
      </rPr>
      <t>Operations &amp; Maintenance</t>
    </r>
  </si>
  <si>
    <t>Grant/Award No.:</t>
  </si>
  <si>
    <t>Funding Period:</t>
  </si>
  <si>
    <t xml:space="preserve">Total Award Amount: </t>
  </si>
  <si>
    <t>Amount Per Year:</t>
  </si>
  <si>
    <t>Personnel Costs (PC)</t>
  </si>
  <si>
    <t>Object Codes</t>
  </si>
  <si>
    <t>Distribution of Funds</t>
  </si>
  <si>
    <t>Amount</t>
  </si>
  <si>
    <t>Salary Regular/Full time Employee</t>
  </si>
  <si>
    <t>SAL-ADJUNCT</t>
  </si>
  <si>
    <t>OVERLOAD/RELEASE TIME</t>
  </si>
  <si>
    <t>SAL-ACADEM SPEC</t>
  </si>
  <si>
    <t>SALARY STUDENT AIDES</t>
  </si>
  <si>
    <t>STUDENT STIPENDS</t>
  </si>
  <si>
    <t>SAL-GRAD ASST</t>
  </si>
  <si>
    <t>Fringe Benefits (FB)</t>
  </si>
  <si>
    <t>Fringe Benefits</t>
  </si>
  <si>
    <t>Consultants (CN)</t>
  </si>
  <si>
    <t>PROFESSIONAL SERVICES</t>
  </si>
  <si>
    <t>Equipment (EQ)</t>
  </si>
  <si>
    <t>VEHICULAR EQUIPMENT</t>
  </si>
  <si>
    <t>AUDIO-VISUAL EQUIPMENT</t>
  </si>
  <si>
    <t>EQUIPMENT - ALL OTHER</t>
  </si>
  <si>
    <t>Equipment Rental (RN)</t>
  </si>
  <si>
    <t>RENTALS</t>
  </si>
  <si>
    <t>Publications (PB)</t>
  </si>
  <si>
    <t>ADVERTISING</t>
  </si>
  <si>
    <t>Supplies (SP)</t>
  </si>
  <si>
    <t>FOOD</t>
  </si>
  <si>
    <t>PRINT/OFF SUPPLIES</t>
  </si>
  <si>
    <t>EDUCATIONAL SUPPLIES</t>
  </si>
  <si>
    <t>CLINIC SUPPLIES</t>
  </si>
  <si>
    <t>LAB SUPPLIES</t>
  </si>
  <si>
    <t>RESEARCH SUPPLIES</t>
  </si>
  <si>
    <t>VEHICULAR SUPPLIES</t>
  </si>
  <si>
    <t>HOUSEHOLD &amp; CLOTHING</t>
  </si>
  <si>
    <t>FUEL &amp; UTILITIES</t>
  </si>
  <si>
    <t>Computer Services (CM)</t>
  </si>
  <si>
    <t>COMPUTER SERVICES/SOFTWARE</t>
  </si>
  <si>
    <t>COMPUTER EQUIPMENT</t>
  </si>
  <si>
    <t>Travel (TR)</t>
  </si>
  <si>
    <t>TRAVEL</t>
  </si>
  <si>
    <t>STUDENT TRAVEL</t>
  </si>
  <si>
    <t>MILEAGE REIMBURSEMENT</t>
  </si>
  <si>
    <t>VIRTUAL CONFERENCE-PROF DEV</t>
  </si>
  <si>
    <t>Other Direct Costs (OD)</t>
  </si>
  <si>
    <t>RECEPTION (FOOD ONLY)</t>
  </si>
  <si>
    <t>MEMBRSHPS-FEES-SBSCR</t>
  </si>
  <si>
    <t>AWARDS - PROMOTIONAL GIVEAWAYS</t>
  </si>
  <si>
    <t>ANNUAL PROJECTS/EVENTS</t>
  </si>
  <si>
    <t>Subcntr. Direct Costs (SBDR)</t>
  </si>
  <si>
    <t>SPECIAL PROJECTS</t>
  </si>
  <si>
    <t>Participants (PA)</t>
  </si>
  <si>
    <t>STUD FOOD VOUCHER</t>
  </si>
  <si>
    <t>STUDENT EVENTS</t>
  </si>
  <si>
    <t>STUDENT STIPENDS (NON SERVICE)</t>
  </si>
  <si>
    <t>STDT TUIT-FEE WAIVER</t>
  </si>
  <si>
    <t>ROOM RENT WAIVER-EXP</t>
  </si>
  <si>
    <t>BOARD</t>
  </si>
  <si>
    <t>ROOM RENT</t>
  </si>
  <si>
    <t>SCHOLARSHIPS</t>
  </si>
  <si>
    <t xml:space="preserve">Indirect/Overhead (OH) </t>
  </si>
  <si>
    <t>INDIRECT COST</t>
  </si>
  <si>
    <t>Subcntr. Indirect Costs (SBIN)</t>
  </si>
  <si>
    <t>Total</t>
  </si>
  <si>
    <r>
      <rPr>
        <b/>
        <sz val="11"/>
        <color theme="1"/>
        <rFont val="Calibri"/>
        <family val="2"/>
        <scheme val="minor"/>
      </rPr>
      <t>Accout Code Structure</t>
    </r>
    <r>
      <rPr>
        <sz val="10"/>
        <color rgb="FF000000"/>
        <rFont val="Arial"/>
        <scheme val="minor"/>
      </rPr>
      <t xml:space="preserve">
 XX - XXXXXX - XXXXX
</t>
    </r>
    <r>
      <rPr>
        <b/>
        <sz val="11"/>
        <color theme="1"/>
        <rFont val="Calibri"/>
        <family val="2"/>
        <scheme val="minor"/>
      </rPr>
      <t xml:space="preserve"> FUND   COST CENTER    OBJECT</t>
    </r>
  </si>
  <si>
    <t>New Ellucian Chart of Accounts Object Codes</t>
  </si>
  <si>
    <t>Computer Services</t>
  </si>
  <si>
    <t>Object Code</t>
  </si>
  <si>
    <t>Name</t>
  </si>
  <si>
    <t>Description</t>
  </si>
  <si>
    <t>Software, licenses, IT services</t>
  </si>
  <si>
    <t>Computers and peripherals</t>
  </si>
  <si>
    <t>Consultants</t>
  </si>
  <si>
    <t>Includes educational, medical, evaluation, and speaker consultants</t>
  </si>
  <si>
    <t>Equipment (Capitalized or long-term)</t>
  </si>
  <si>
    <t>Cars, trucks, or construction vehicles</t>
  </si>
  <si>
    <t>Microphones, cameras, projectors</t>
  </si>
  <si>
    <t>Equipment not otherwise classified</t>
  </si>
  <si>
    <t>Fringe and relocation expenses tied to employment</t>
  </si>
  <si>
    <t>FICA</t>
  </si>
  <si>
    <t>Other Direct Costs</t>
  </si>
  <si>
    <t>Non-food, non-lab consumables, uniforms</t>
  </si>
  <si>
    <t>Participant refreshments (non-alcoholic)</t>
  </si>
  <si>
    <t>Job ads, event promotion</t>
  </si>
  <si>
    <t>Subscriptions and memberships</t>
  </si>
  <si>
    <t>General equipment or venue rental</t>
  </si>
  <si>
    <t>Giveaways for outreach, recruitment</t>
  </si>
  <si>
    <t>Miscellaneous unique initiatives</t>
  </si>
  <si>
    <t>Recurring activities/events not elsewhere classified</t>
  </si>
  <si>
    <t>Overhead</t>
  </si>
  <si>
    <t>Facilities and Administrative costs (F&amp;A)</t>
  </si>
  <si>
    <t>Participants</t>
  </si>
  <si>
    <t>Food vouchers for participants</t>
  </si>
  <si>
    <t>Events intended for student engagement</t>
  </si>
  <si>
    <t>Paid to students performing service-based work</t>
  </si>
  <si>
    <t>Support for participants not performing services</t>
  </si>
  <si>
    <t>Housing provided to students (e.g., RAs)</t>
  </si>
  <si>
    <t>Meal plans provided</t>
  </si>
  <si>
    <t>Housing charges billed to projects</t>
  </si>
  <si>
    <t>Financial aid/awards to students</t>
  </si>
  <si>
    <t>Publications</t>
  </si>
  <si>
    <t>Includes printed materials like brochures or forms</t>
  </si>
  <si>
    <t>May include books or printed educational materials</t>
  </si>
  <si>
    <t>Personnel Costs</t>
  </si>
  <si>
    <t>FT staff salaries</t>
  </si>
  <si>
    <t>SAL-OVERLOAD</t>
  </si>
  <si>
    <t>Overload compensation (e.g., faculty)</t>
  </si>
  <si>
    <t>Academic specialist pay</t>
  </si>
  <si>
    <t>Adjunct faculty pay</t>
  </si>
  <si>
    <t>Graduate assistant salaries</t>
  </si>
  <si>
    <t>SAL-GRAD ASST SUMMER</t>
  </si>
  <si>
    <t>Summer grad assistant salaries</t>
  </si>
  <si>
    <t>SAL-STDT AIDES</t>
  </si>
  <si>
    <t>Student workers paid for service</t>
  </si>
  <si>
    <t>Equipment Rental</t>
  </si>
  <si>
    <t>Short-term or emergency equipment/vehicle rental</t>
  </si>
  <si>
    <t>Subcontractor Direct Costs</t>
  </si>
  <si>
    <t>If contracted organization directly provides services (e.g., evaluation)</t>
  </si>
  <si>
    <t>Subcontractor Indirect Costs</t>
  </si>
  <si>
    <t>The Facilities and Administrative (F&amp;A) costs that support sponsored projects</t>
  </si>
  <si>
    <t>Supplies</t>
  </si>
  <si>
    <t>General food purchases</t>
  </si>
  <si>
    <t>Office consumables</t>
  </si>
  <si>
    <t>Classroom, library, and athletic supplies</t>
  </si>
  <si>
    <t>Medical exam/treatment supplies</t>
  </si>
  <si>
    <t>Lab consumables (e.g., chemicals)</t>
  </si>
  <si>
    <t>Research-related materials</t>
  </si>
  <si>
    <t>Gasoline, oil, tires, etc.</t>
  </si>
  <si>
    <t>Cleaning, laundry, bedding, etc.</t>
  </si>
  <si>
    <t>Utility bills and consumables</t>
  </si>
  <si>
    <t>Travel</t>
  </si>
  <si>
    <t>PI/staff travel (lodging, airfare, meals)</t>
  </si>
  <si>
    <t>Student travel (e.g., conferences)</t>
  </si>
  <si>
    <t>Local mileage for business purposes</t>
  </si>
  <si>
    <t>Webinars or virtual trainings (no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</si>
</sst>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C09]#,##0"/>
    <numFmt numFmtId="165" formatCode="_([$$-409]* #,##0.00_);_([$$-409]* \(#,##0.00\);_([$$-409]* &quot;-&quot;??_);_(@_)"/>
  </numFmts>
  <fonts count="14">
    <font>
      <sz val="10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1"/>
      <color rgb="FF1F497D"/>
      <name val="Arial"/>
      <family val="2"/>
    </font>
    <font>
      <sz val="7"/>
      <color rgb="FF1F497D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000000"/>
      <name val="Arial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9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top" wrapText="1"/>
    </xf>
    <xf numFmtId="44" fontId="4" fillId="0" borderId="2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1" fillId="0" borderId="11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165" fontId="11" fillId="0" borderId="0" xfId="0" applyNumberFormat="1" applyFont="1"/>
    <xf numFmtId="0" fontId="1" fillId="2" borderId="4" xfId="0" applyFont="1" applyFill="1" applyBorder="1" applyAlignment="1">
      <alignment horizontal="center"/>
    </xf>
    <xf numFmtId="0" fontId="1" fillId="0" borderId="4" xfId="0" applyFont="1" applyBorder="1"/>
    <xf numFmtId="0" fontId="6" fillId="0" borderId="3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0" borderId="3" xfId="0" applyFont="1" applyBorder="1"/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5191-AF0B-431D-AA3C-B659A6DBB082}">
  <dimension ref="B2:K77"/>
  <sheetViews>
    <sheetView tabSelected="1" topLeftCell="A6" workbookViewId="0">
      <selection activeCell="A21" sqref="A21:XFD21"/>
    </sheetView>
  </sheetViews>
  <sheetFormatPr defaultRowHeight="12.75"/>
  <cols>
    <col min="1" max="1" width="4.28515625" customWidth="1"/>
    <col min="2" max="2" width="20.85546875" customWidth="1"/>
    <col min="3" max="3" width="38.140625" customWidth="1"/>
    <col min="4" max="4" width="24.42578125" customWidth="1"/>
    <col min="5" max="5" width="5.5703125" customWidth="1"/>
    <col min="6" max="6" width="41.7109375" customWidth="1"/>
  </cols>
  <sheetData>
    <row r="2" spans="2:7" ht="12.75" customHeight="1">
      <c r="B2" s="42" t="s">
        <v>0</v>
      </c>
      <c r="C2" s="43"/>
      <c r="D2" s="43"/>
      <c r="F2" s="23"/>
    </row>
    <row r="3" spans="2:7" ht="45" customHeight="1">
      <c r="B3" s="43"/>
      <c r="C3" s="43"/>
      <c r="D3" s="43"/>
      <c r="E3" s="23"/>
      <c r="F3" s="34" t="s">
        <v>1</v>
      </c>
      <c r="G3" s="23"/>
    </row>
    <row r="4" spans="2:7" ht="12.75" customHeight="1">
      <c r="B4" s="6" t="s">
        <v>2</v>
      </c>
      <c r="C4" s="44"/>
      <c r="D4" s="45"/>
      <c r="E4" s="23"/>
      <c r="F4" s="22" t="s">
        <v>3</v>
      </c>
      <c r="G4" s="24"/>
    </row>
    <row r="5" spans="2:7" ht="14.25">
      <c r="B5" s="7" t="s">
        <v>4</v>
      </c>
      <c r="C5" s="46"/>
      <c r="D5" s="41"/>
      <c r="E5" s="23"/>
      <c r="F5" s="22" t="s">
        <v>5</v>
      </c>
      <c r="G5" s="24"/>
    </row>
    <row r="6" spans="2:7" ht="14.25">
      <c r="B6" s="8" t="s">
        <v>6</v>
      </c>
      <c r="C6" s="40"/>
      <c r="D6" s="41"/>
      <c r="E6" s="23"/>
      <c r="F6" s="22" t="s">
        <v>7</v>
      </c>
      <c r="G6" s="24"/>
    </row>
    <row r="7" spans="2:7" ht="14.25">
      <c r="B7" s="8" t="s">
        <v>8</v>
      </c>
      <c r="C7" s="40"/>
      <c r="D7" s="41"/>
      <c r="E7" s="23"/>
      <c r="F7" s="22" t="s">
        <v>9</v>
      </c>
      <c r="G7" s="24"/>
    </row>
    <row r="8" spans="2:7" ht="14.25">
      <c r="B8" s="9" t="s">
        <v>10</v>
      </c>
      <c r="C8" s="40"/>
      <c r="D8" s="41"/>
      <c r="E8" s="23"/>
      <c r="F8" s="22" t="s">
        <v>11</v>
      </c>
      <c r="G8" s="24"/>
    </row>
    <row r="9" spans="2:7" ht="14.25">
      <c r="B9" s="9" t="s">
        <v>12</v>
      </c>
      <c r="C9" s="40"/>
      <c r="D9" s="41"/>
      <c r="E9" s="23"/>
      <c r="F9" s="22" t="s">
        <v>13</v>
      </c>
      <c r="G9" s="24"/>
    </row>
    <row r="10" spans="2:7" ht="12.75" customHeight="1">
      <c r="B10" s="9" t="s">
        <v>14</v>
      </c>
      <c r="C10" s="40"/>
      <c r="D10" s="41"/>
      <c r="E10" s="23"/>
      <c r="F10" s="22" t="s">
        <v>15</v>
      </c>
      <c r="G10" s="24"/>
    </row>
    <row r="11" spans="2:7" ht="14.25">
      <c r="B11" s="9" t="s">
        <v>16</v>
      </c>
      <c r="C11" s="40"/>
      <c r="D11" s="41"/>
      <c r="E11" s="23"/>
      <c r="F11" s="33" t="s">
        <v>17</v>
      </c>
      <c r="G11" s="24"/>
    </row>
    <row r="12" spans="2:7" ht="14.25">
      <c r="B12" s="9" t="s">
        <v>18</v>
      </c>
      <c r="C12" s="40"/>
      <c r="D12" s="41"/>
      <c r="E12" s="23"/>
      <c r="F12" s="22" t="s">
        <v>19</v>
      </c>
      <c r="G12" s="24"/>
    </row>
    <row r="13" spans="2:7" ht="14.25">
      <c r="B13" s="9" t="s">
        <v>20</v>
      </c>
      <c r="C13" s="40"/>
      <c r="D13" s="41"/>
      <c r="E13" s="23"/>
      <c r="F13" s="32"/>
      <c r="G13" s="24"/>
    </row>
    <row r="14" spans="2:7" ht="12.75" customHeight="1">
      <c r="B14" s="9" t="s">
        <v>21</v>
      </c>
      <c r="C14" s="40"/>
      <c r="D14" s="41"/>
      <c r="F14" s="23"/>
    </row>
    <row r="15" spans="2:7">
      <c r="B15" s="9" t="s">
        <v>22</v>
      </c>
      <c r="C15" s="40"/>
      <c r="D15" s="41"/>
    </row>
    <row r="16" spans="2:7">
      <c r="B16" s="10" t="s">
        <v>23</v>
      </c>
      <c r="C16" s="35"/>
      <c r="D16" s="36"/>
    </row>
    <row r="17" spans="2:11">
      <c r="B17" s="37" t="s">
        <v>24</v>
      </c>
      <c r="C17" s="38"/>
      <c r="D17" s="39"/>
    </row>
    <row r="18" spans="2:11">
      <c r="B18" s="12" t="s">
        <v>25</v>
      </c>
      <c r="C18" s="12" t="s">
        <v>26</v>
      </c>
      <c r="D18" s="3" t="s">
        <v>27</v>
      </c>
      <c r="J18" s="13"/>
      <c r="K18" s="1"/>
    </row>
    <row r="19" spans="2:11">
      <c r="B19" s="14">
        <v>51120</v>
      </c>
      <c r="C19" s="15" t="s">
        <v>28</v>
      </c>
      <c r="D19" s="26"/>
      <c r="J19" s="1"/>
    </row>
    <row r="20" spans="2:11">
      <c r="B20" s="14">
        <v>51230</v>
      </c>
      <c r="C20" s="15" t="s">
        <v>29</v>
      </c>
      <c r="D20" s="26"/>
      <c r="J20" s="1"/>
    </row>
    <row r="21" spans="2:11">
      <c r="B21" s="14">
        <v>51160</v>
      </c>
      <c r="C21" s="15" t="s">
        <v>30</v>
      </c>
      <c r="D21" s="26"/>
      <c r="J21" s="1"/>
    </row>
    <row r="22" spans="2:11">
      <c r="B22" s="14">
        <v>51210</v>
      </c>
      <c r="C22" s="15" t="s">
        <v>31</v>
      </c>
      <c r="D22" s="26"/>
      <c r="J22" s="1"/>
    </row>
    <row r="23" spans="2:11">
      <c r="B23" s="14">
        <v>51380</v>
      </c>
      <c r="C23" s="15" t="s">
        <v>32</v>
      </c>
      <c r="D23" s="26"/>
      <c r="J23" s="1"/>
    </row>
    <row r="24" spans="2:11">
      <c r="B24" s="14">
        <v>51320</v>
      </c>
      <c r="C24" s="15" t="s">
        <v>33</v>
      </c>
      <c r="D24" s="26"/>
      <c r="J24" s="1"/>
    </row>
    <row r="25" spans="2:11">
      <c r="B25" s="53">
        <v>51340</v>
      </c>
      <c r="C25" s="54" t="s">
        <v>34</v>
      </c>
      <c r="D25" s="55"/>
      <c r="J25" s="1"/>
    </row>
    <row r="26" spans="2:11">
      <c r="B26" s="17"/>
      <c r="C26" s="11" t="s">
        <v>35</v>
      </c>
      <c r="D26" s="11"/>
      <c r="J26" s="1"/>
      <c r="K26" s="1"/>
    </row>
    <row r="27" spans="2:11">
      <c r="B27" s="4">
        <v>52200</v>
      </c>
      <c r="C27" s="5" t="s">
        <v>36</v>
      </c>
      <c r="D27" s="26"/>
      <c r="J27" s="1"/>
      <c r="K27" s="1"/>
    </row>
    <row r="28" spans="2:11">
      <c r="B28" s="17"/>
      <c r="C28" s="11" t="s">
        <v>37</v>
      </c>
      <c r="D28" s="11"/>
      <c r="J28" s="1"/>
      <c r="K28" s="1"/>
    </row>
    <row r="29" spans="2:11">
      <c r="B29" s="4">
        <v>50360</v>
      </c>
      <c r="C29" s="5" t="s">
        <v>38</v>
      </c>
      <c r="D29" s="26"/>
      <c r="J29" s="1"/>
      <c r="K29" s="1"/>
    </row>
    <row r="30" spans="2:11">
      <c r="B30" s="17"/>
      <c r="C30" s="11" t="s">
        <v>39</v>
      </c>
      <c r="D30" s="11"/>
      <c r="J30" s="1"/>
      <c r="K30" s="1"/>
    </row>
    <row r="31" spans="2:11">
      <c r="B31" s="20">
        <v>50740</v>
      </c>
      <c r="C31" s="5" t="s">
        <v>40</v>
      </c>
      <c r="D31" s="26"/>
      <c r="J31" s="1"/>
      <c r="K31" s="1"/>
    </row>
    <row r="32" spans="2:11">
      <c r="B32" s="20">
        <v>50750</v>
      </c>
      <c r="C32" s="5" t="s">
        <v>41</v>
      </c>
      <c r="D32" s="26"/>
      <c r="J32" s="1"/>
      <c r="K32" s="1"/>
    </row>
    <row r="33" spans="2:11">
      <c r="B33" s="20">
        <v>50760</v>
      </c>
      <c r="C33" s="5" t="s">
        <v>42</v>
      </c>
      <c r="D33" s="26"/>
      <c r="J33" s="1"/>
      <c r="K33" s="1"/>
    </row>
    <row r="34" spans="2:11">
      <c r="B34" s="17"/>
      <c r="C34" s="11" t="s">
        <v>43</v>
      </c>
      <c r="D34" s="11"/>
      <c r="J34" s="1"/>
      <c r="K34" s="1"/>
    </row>
    <row r="35" spans="2:11">
      <c r="B35" s="4">
        <v>50470</v>
      </c>
      <c r="C35" s="5" t="s">
        <v>44</v>
      </c>
      <c r="D35" s="26"/>
      <c r="J35" s="1"/>
      <c r="K35" s="1"/>
    </row>
    <row r="36" spans="2:11">
      <c r="B36" s="17"/>
      <c r="C36" s="11" t="s">
        <v>45</v>
      </c>
      <c r="D36" s="11"/>
      <c r="J36" s="1"/>
      <c r="K36" s="1"/>
    </row>
    <row r="37" spans="2:11">
      <c r="B37" s="4">
        <v>50370</v>
      </c>
      <c r="C37" s="5" t="s">
        <v>46</v>
      </c>
      <c r="D37" s="26"/>
      <c r="J37" s="1"/>
      <c r="K37" s="1"/>
    </row>
    <row r="38" spans="2:11">
      <c r="B38" s="17"/>
      <c r="C38" s="11" t="s">
        <v>47</v>
      </c>
      <c r="D38" s="11"/>
      <c r="J38" s="2"/>
      <c r="K38" s="2"/>
    </row>
    <row r="39" spans="2:11">
      <c r="B39" s="4">
        <v>50200</v>
      </c>
      <c r="C39" s="5" t="s">
        <v>48</v>
      </c>
      <c r="D39" s="26"/>
      <c r="J39" s="1"/>
      <c r="K39" s="1"/>
    </row>
    <row r="40" spans="2:11">
      <c r="B40" s="4">
        <v>50210</v>
      </c>
      <c r="C40" s="5" t="s">
        <v>49</v>
      </c>
      <c r="D40" s="26"/>
      <c r="J40" s="1"/>
      <c r="K40" s="1"/>
    </row>
    <row r="41" spans="2:11">
      <c r="B41" s="20">
        <v>50215</v>
      </c>
      <c r="C41" s="21" t="s">
        <v>50</v>
      </c>
      <c r="D41" s="26"/>
      <c r="J41" s="1"/>
      <c r="K41" s="1"/>
    </row>
    <row r="42" spans="2:11">
      <c r="B42" s="20">
        <v>50216</v>
      </c>
      <c r="C42" s="21" t="s">
        <v>51</v>
      </c>
      <c r="D42" s="26"/>
      <c r="J42" s="1"/>
      <c r="K42" s="1"/>
    </row>
    <row r="43" spans="2:11">
      <c r="B43" s="20">
        <v>50220</v>
      </c>
      <c r="C43" s="21" t="s">
        <v>52</v>
      </c>
      <c r="D43" s="26"/>
      <c r="J43" s="1"/>
      <c r="K43" s="1"/>
    </row>
    <row r="44" spans="2:11">
      <c r="B44" s="20">
        <v>50225</v>
      </c>
      <c r="C44" s="21" t="s">
        <v>53</v>
      </c>
      <c r="D44" s="26"/>
      <c r="J44" s="1"/>
      <c r="K44" s="1"/>
    </row>
    <row r="45" spans="2:11">
      <c r="B45" s="20">
        <v>50230</v>
      </c>
      <c r="C45" s="21" t="s">
        <v>54</v>
      </c>
      <c r="D45" s="26"/>
      <c r="J45" s="1"/>
      <c r="K45" s="1"/>
    </row>
    <row r="46" spans="2:11">
      <c r="B46" s="20">
        <v>50240</v>
      </c>
      <c r="C46" s="21" t="s">
        <v>55</v>
      </c>
      <c r="D46" s="26"/>
      <c r="J46" s="1"/>
      <c r="K46" s="1"/>
    </row>
    <row r="47" spans="2:11">
      <c r="B47" s="20">
        <v>50250</v>
      </c>
      <c r="C47" s="21" t="s">
        <v>56</v>
      </c>
      <c r="D47" s="26"/>
      <c r="J47" s="1"/>
      <c r="K47" s="1"/>
    </row>
    <row r="48" spans="2:11" ht="12.75" customHeight="1">
      <c r="B48" s="17"/>
      <c r="C48" s="11" t="s">
        <v>57</v>
      </c>
      <c r="D48" s="11"/>
      <c r="J48" s="1"/>
      <c r="K48" s="1"/>
    </row>
    <row r="49" spans="2:11">
      <c r="B49" s="4">
        <v>50340</v>
      </c>
      <c r="C49" s="5" t="s">
        <v>58</v>
      </c>
      <c r="D49" s="26"/>
      <c r="J49" s="1"/>
      <c r="K49" s="1"/>
    </row>
    <row r="50" spans="2:11">
      <c r="B50" s="20">
        <v>50770</v>
      </c>
      <c r="C50" s="21" t="s">
        <v>59</v>
      </c>
      <c r="D50" s="26"/>
      <c r="J50" s="1"/>
      <c r="K50" s="1"/>
    </row>
    <row r="51" spans="2:11">
      <c r="B51" s="17"/>
      <c r="C51" s="11" t="s">
        <v>60</v>
      </c>
      <c r="D51" s="11"/>
      <c r="J51" s="1"/>
      <c r="K51" s="1"/>
    </row>
    <row r="52" spans="2:11">
      <c r="B52" s="4">
        <v>50300</v>
      </c>
      <c r="C52" s="5" t="s">
        <v>61</v>
      </c>
      <c r="D52" s="26"/>
    </row>
    <row r="53" spans="2:11">
      <c r="B53" s="4">
        <v>50301</v>
      </c>
      <c r="C53" s="5" t="s">
        <v>62</v>
      </c>
      <c r="D53" s="26"/>
    </row>
    <row r="54" spans="2:11">
      <c r="B54" s="4">
        <v>50302</v>
      </c>
      <c r="C54" s="5" t="s">
        <v>63</v>
      </c>
      <c r="D54" s="26"/>
    </row>
    <row r="55" spans="2:11">
      <c r="B55" s="4">
        <v>50303</v>
      </c>
      <c r="C55" s="5" t="s">
        <v>64</v>
      </c>
      <c r="D55" s="26"/>
    </row>
    <row r="56" spans="2:11">
      <c r="B56" s="17"/>
      <c r="C56" s="11" t="s">
        <v>65</v>
      </c>
      <c r="D56" s="11"/>
    </row>
    <row r="57" spans="2:11">
      <c r="B57" s="4">
        <v>50240</v>
      </c>
      <c r="C57" s="5" t="s">
        <v>55</v>
      </c>
      <c r="D57" s="26"/>
    </row>
    <row r="58" spans="2:11" ht="12.75" customHeight="1">
      <c r="B58" s="4">
        <v>50380</v>
      </c>
      <c r="C58" s="5" t="s">
        <v>66</v>
      </c>
      <c r="D58" s="26"/>
    </row>
    <row r="59" spans="2:11" ht="12.75" customHeight="1">
      <c r="B59" s="4">
        <v>50390</v>
      </c>
      <c r="C59" s="5" t="s">
        <v>67</v>
      </c>
      <c r="D59" s="26"/>
    </row>
    <row r="60" spans="2:11">
      <c r="B60" s="4">
        <v>50510</v>
      </c>
      <c r="C60" s="5" t="s">
        <v>68</v>
      </c>
      <c r="D60" s="26"/>
    </row>
    <row r="61" spans="2:11">
      <c r="B61" s="20">
        <v>50680</v>
      </c>
      <c r="C61" s="21" t="s">
        <v>69</v>
      </c>
      <c r="D61" s="26"/>
    </row>
    <row r="62" spans="2:11">
      <c r="B62" s="17"/>
      <c r="C62" s="11" t="s">
        <v>70</v>
      </c>
      <c r="D62" s="11"/>
    </row>
    <row r="63" spans="2:11">
      <c r="B63" s="20">
        <v>50600</v>
      </c>
      <c r="C63" s="21" t="s">
        <v>71</v>
      </c>
      <c r="D63" s="26"/>
    </row>
    <row r="64" spans="2:11">
      <c r="B64" s="17"/>
      <c r="C64" s="11" t="s">
        <v>72</v>
      </c>
      <c r="D64" s="11"/>
    </row>
    <row r="65" spans="2:4">
      <c r="B65" s="4">
        <v>50260</v>
      </c>
      <c r="C65" s="5" t="s">
        <v>73</v>
      </c>
      <c r="D65" s="26"/>
    </row>
    <row r="66" spans="2:4">
      <c r="B66" s="20">
        <v>50670</v>
      </c>
      <c r="C66" s="21" t="s">
        <v>74</v>
      </c>
      <c r="D66" s="26"/>
    </row>
    <row r="67" spans="2:4">
      <c r="B67" s="20">
        <v>53150</v>
      </c>
      <c r="C67" s="21" t="s">
        <v>75</v>
      </c>
      <c r="D67" s="26"/>
    </row>
    <row r="68" spans="2:4">
      <c r="B68" s="20">
        <v>53180</v>
      </c>
      <c r="C68" s="21" t="s">
        <v>76</v>
      </c>
      <c r="D68" s="26"/>
    </row>
    <row r="69" spans="2:4">
      <c r="B69" s="20">
        <v>53250</v>
      </c>
      <c r="C69" s="21" t="s">
        <v>77</v>
      </c>
      <c r="D69" s="26"/>
    </row>
    <row r="70" spans="2:4">
      <c r="B70" s="20">
        <v>53260</v>
      </c>
      <c r="C70" s="21" t="s">
        <v>78</v>
      </c>
      <c r="D70" s="26"/>
    </row>
    <row r="71" spans="2:4">
      <c r="B71" s="20">
        <v>53270</v>
      </c>
      <c r="C71" s="21" t="s">
        <v>79</v>
      </c>
      <c r="D71" s="26"/>
    </row>
    <row r="72" spans="2:4">
      <c r="B72" s="20">
        <v>83100</v>
      </c>
      <c r="C72" s="21" t="s">
        <v>80</v>
      </c>
      <c r="D72" s="26"/>
    </row>
    <row r="73" spans="2:4">
      <c r="B73" s="17"/>
      <c r="C73" s="11" t="s">
        <v>81</v>
      </c>
      <c r="D73" s="11"/>
    </row>
    <row r="74" spans="2:4">
      <c r="B74" s="25">
        <v>50884</v>
      </c>
      <c r="C74" t="s">
        <v>82</v>
      </c>
      <c r="D74" s="26"/>
    </row>
    <row r="75" spans="2:4" ht="22.5" customHeight="1">
      <c r="B75" s="17"/>
      <c r="C75" s="11" t="s">
        <v>83</v>
      </c>
      <c r="D75" s="11"/>
    </row>
    <row r="76" spans="2:4">
      <c r="B76" s="16"/>
      <c r="C76" s="16"/>
      <c r="D76" s="26"/>
    </row>
    <row r="77" spans="2:4">
      <c r="C77" s="18" t="s">
        <v>84</v>
      </c>
      <c r="D77" s="19">
        <f>SUM(D19:D76)</f>
        <v>0</v>
      </c>
    </row>
  </sheetData>
  <mergeCells count="15">
    <mergeCell ref="C9:D9"/>
    <mergeCell ref="B2:D3"/>
    <mergeCell ref="C4:D4"/>
    <mergeCell ref="C5:D5"/>
    <mergeCell ref="C6:D6"/>
    <mergeCell ref="C8:D8"/>
    <mergeCell ref="C7:D7"/>
    <mergeCell ref="C16:D16"/>
    <mergeCell ref="B17:D17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1638-8EEE-4480-BA48-01D928BE2350}">
  <dimension ref="A1:C67"/>
  <sheetViews>
    <sheetView topLeftCell="A21" workbookViewId="0">
      <selection activeCell="A44" sqref="A44:B44"/>
    </sheetView>
  </sheetViews>
  <sheetFormatPr defaultRowHeight="12.75"/>
  <cols>
    <col min="1" max="1" width="14.28515625" customWidth="1"/>
    <col min="2" max="2" width="39.85546875" customWidth="1"/>
    <col min="3" max="3" width="65.7109375" customWidth="1"/>
  </cols>
  <sheetData>
    <row r="1" spans="1:3" ht="44.25" customHeight="1">
      <c r="A1" s="50" t="s">
        <v>85</v>
      </c>
      <c r="B1" s="50"/>
      <c r="C1" s="50"/>
    </row>
    <row r="2" spans="1:3">
      <c r="A2" s="51" t="s">
        <v>86</v>
      </c>
      <c r="B2" s="52"/>
      <c r="C2" s="52"/>
    </row>
    <row r="3" spans="1:3">
      <c r="A3" s="47" t="s">
        <v>87</v>
      </c>
      <c r="B3" s="48"/>
      <c r="C3" s="49"/>
    </row>
    <row r="4" spans="1:3" ht="23.25">
      <c r="A4" s="27" t="s">
        <v>88</v>
      </c>
      <c r="B4" s="28" t="s">
        <v>89</v>
      </c>
      <c r="C4" s="27" t="s">
        <v>90</v>
      </c>
    </row>
    <row r="5" spans="1:3">
      <c r="A5" s="29">
        <v>50340</v>
      </c>
      <c r="B5" s="30" t="s">
        <v>58</v>
      </c>
      <c r="C5" s="31" t="s">
        <v>91</v>
      </c>
    </row>
    <row r="6" spans="1:3">
      <c r="A6" s="29">
        <v>50770</v>
      </c>
      <c r="B6" s="30" t="s">
        <v>59</v>
      </c>
      <c r="C6" s="31" t="s">
        <v>92</v>
      </c>
    </row>
    <row r="7" spans="1:3">
      <c r="A7" s="47" t="s">
        <v>93</v>
      </c>
      <c r="B7" s="48"/>
      <c r="C7" s="49"/>
    </row>
    <row r="8" spans="1:3">
      <c r="A8" s="29">
        <v>50360</v>
      </c>
      <c r="B8" s="30" t="s">
        <v>38</v>
      </c>
      <c r="C8" s="31" t="s">
        <v>94</v>
      </c>
    </row>
    <row r="9" spans="1:3">
      <c r="A9" s="47" t="s">
        <v>95</v>
      </c>
      <c r="B9" s="48"/>
      <c r="C9" s="49"/>
    </row>
    <row r="10" spans="1:3">
      <c r="A10" s="29">
        <v>50740</v>
      </c>
      <c r="B10" s="30" t="s">
        <v>40</v>
      </c>
      <c r="C10" s="31" t="s">
        <v>96</v>
      </c>
    </row>
    <row r="11" spans="1:3">
      <c r="A11" s="29">
        <v>50750</v>
      </c>
      <c r="B11" s="30" t="s">
        <v>41</v>
      </c>
      <c r="C11" s="31" t="s">
        <v>97</v>
      </c>
    </row>
    <row r="12" spans="1:3">
      <c r="A12" s="29">
        <v>50760</v>
      </c>
      <c r="B12" s="30" t="s">
        <v>42</v>
      </c>
      <c r="C12" s="31" t="s">
        <v>98</v>
      </c>
    </row>
    <row r="13" spans="1:3">
      <c r="A13" s="47" t="s">
        <v>36</v>
      </c>
      <c r="B13" s="48"/>
      <c r="C13" s="49"/>
    </row>
    <row r="14" spans="1:3">
      <c r="A14" s="29">
        <v>52200</v>
      </c>
      <c r="B14" s="30" t="s">
        <v>36</v>
      </c>
      <c r="C14" s="31" t="s">
        <v>99</v>
      </c>
    </row>
    <row r="15" spans="1:3">
      <c r="A15" s="29">
        <v>52190</v>
      </c>
      <c r="B15" s="30" t="s">
        <v>100</v>
      </c>
      <c r="C15" s="31"/>
    </row>
    <row r="16" spans="1:3">
      <c r="A16" s="47" t="s">
        <v>101</v>
      </c>
      <c r="B16" s="48"/>
      <c r="C16" s="49"/>
    </row>
    <row r="17" spans="1:3">
      <c r="A17" s="29">
        <v>50240</v>
      </c>
      <c r="B17" s="30" t="s">
        <v>55</v>
      </c>
      <c r="C17" s="31" t="s">
        <v>102</v>
      </c>
    </row>
    <row r="18" spans="1:3">
      <c r="A18" s="29">
        <v>50380</v>
      </c>
      <c r="B18" s="30" t="s">
        <v>66</v>
      </c>
      <c r="C18" s="31" t="s">
        <v>103</v>
      </c>
    </row>
    <row r="19" spans="1:3">
      <c r="A19" s="29">
        <v>50370</v>
      </c>
      <c r="B19" s="30" t="s">
        <v>46</v>
      </c>
      <c r="C19" s="31" t="s">
        <v>104</v>
      </c>
    </row>
    <row r="20" spans="1:3">
      <c r="A20" s="29">
        <v>50390</v>
      </c>
      <c r="B20" s="30" t="s">
        <v>67</v>
      </c>
      <c r="C20" s="31" t="s">
        <v>105</v>
      </c>
    </row>
    <row r="21" spans="1:3">
      <c r="A21" s="29">
        <v>50470</v>
      </c>
      <c r="B21" s="30" t="s">
        <v>44</v>
      </c>
      <c r="C21" s="31" t="s">
        <v>106</v>
      </c>
    </row>
    <row r="22" spans="1:3">
      <c r="A22" s="29">
        <v>50510</v>
      </c>
      <c r="B22" s="30" t="s">
        <v>68</v>
      </c>
      <c r="C22" s="31" t="s">
        <v>107</v>
      </c>
    </row>
    <row r="23" spans="1:3">
      <c r="A23" s="29">
        <v>50600</v>
      </c>
      <c r="B23" s="30" t="s">
        <v>71</v>
      </c>
      <c r="C23" s="31" t="s">
        <v>108</v>
      </c>
    </row>
    <row r="24" spans="1:3">
      <c r="A24" s="29">
        <v>50680</v>
      </c>
      <c r="B24" s="30" t="s">
        <v>69</v>
      </c>
      <c r="C24" s="31" t="s">
        <v>109</v>
      </c>
    </row>
    <row r="25" spans="1:3">
      <c r="A25" s="47" t="s">
        <v>110</v>
      </c>
      <c r="B25" s="48"/>
      <c r="C25" s="49"/>
    </row>
    <row r="26" spans="1:3">
      <c r="A26" s="29">
        <v>50884</v>
      </c>
      <c r="B26" s="30" t="s">
        <v>82</v>
      </c>
      <c r="C26" s="31" t="s">
        <v>111</v>
      </c>
    </row>
    <row r="27" spans="1:3">
      <c r="A27" s="47" t="s">
        <v>112</v>
      </c>
      <c r="B27" s="48"/>
      <c r="C27" s="49"/>
    </row>
    <row r="28" spans="1:3">
      <c r="A28" s="29">
        <v>50260</v>
      </c>
      <c r="B28" s="30" t="s">
        <v>73</v>
      </c>
      <c r="C28" s="31" t="s">
        <v>113</v>
      </c>
    </row>
    <row r="29" spans="1:3">
      <c r="A29" s="29">
        <v>50670</v>
      </c>
      <c r="B29" s="30" t="s">
        <v>74</v>
      </c>
      <c r="C29" s="31" t="s">
        <v>114</v>
      </c>
    </row>
    <row r="30" spans="1:3">
      <c r="A30" s="29">
        <v>51320</v>
      </c>
      <c r="B30" s="30" t="s">
        <v>33</v>
      </c>
      <c r="C30" s="31" t="s">
        <v>115</v>
      </c>
    </row>
    <row r="31" spans="1:3">
      <c r="A31" s="29">
        <v>53150</v>
      </c>
      <c r="B31" s="30" t="s">
        <v>75</v>
      </c>
      <c r="C31" s="31" t="s">
        <v>116</v>
      </c>
    </row>
    <row r="32" spans="1:3">
      <c r="A32" s="29">
        <v>53250</v>
      </c>
      <c r="B32" s="30" t="s">
        <v>77</v>
      </c>
      <c r="C32" s="31" t="s">
        <v>117</v>
      </c>
    </row>
    <row r="33" spans="1:3">
      <c r="A33" s="29">
        <v>53260</v>
      </c>
      <c r="B33" s="30" t="s">
        <v>78</v>
      </c>
      <c r="C33" s="31" t="s">
        <v>118</v>
      </c>
    </row>
    <row r="34" spans="1:3">
      <c r="A34" s="29">
        <v>53270</v>
      </c>
      <c r="B34" s="30" t="s">
        <v>79</v>
      </c>
      <c r="C34" s="31" t="s">
        <v>119</v>
      </c>
    </row>
    <row r="35" spans="1:3">
      <c r="A35" s="29">
        <v>83100</v>
      </c>
      <c r="B35" s="30" t="s">
        <v>80</v>
      </c>
      <c r="C35" s="31" t="s">
        <v>120</v>
      </c>
    </row>
    <row r="36" spans="1:3">
      <c r="A36" s="47" t="s">
        <v>121</v>
      </c>
      <c r="B36" s="48"/>
      <c r="C36" s="49"/>
    </row>
    <row r="37" spans="1:3">
      <c r="A37" s="29">
        <v>50210</v>
      </c>
      <c r="B37" s="30" t="s">
        <v>49</v>
      </c>
      <c r="C37" s="31" t="s">
        <v>122</v>
      </c>
    </row>
    <row r="38" spans="1:3">
      <c r="A38" s="29">
        <v>50215</v>
      </c>
      <c r="B38" s="30" t="s">
        <v>50</v>
      </c>
      <c r="C38" s="31" t="s">
        <v>123</v>
      </c>
    </row>
    <row r="39" spans="1:3">
      <c r="A39" s="47" t="s">
        <v>124</v>
      </c>
      <c r="B39" s="48"/>
      <c r="C39" s="49"/>
    </row>
    <row r="40" spans="1:3">
      <c r="A40" s="29">
        <v>51120</v>
      </c>
      <c r="B40" s="30" t="s">
        <v>28</v>
      </c>
      <c r="C40" s="31" t="s">
        <v>125</v>
      </c>
    </row>
    <row r="41" spans="1:3">
      <c r="A41" s="29">
        <v>51160</v>
      </c>
      <c r="B41" s="30" t="s">
        <v>126</v>
      </c>
      <c r="C41" s="31" t="s">
        <v>127</v>
      </c>
    </row>
    <row r="42" spans="1:3">
      <c r="A42" s="29">
        <v>51210</v>
      </c>
      <c r="B42" s="30" t="s">
        <v>31</v>
      </c>
      <c r="C42" s="31" t="s">
        <v>128</v>
      </c>
    </row>
    <row r="43" spans="1:3">
      <c r="A43" s="29">
        <v>51230</v>
      </c>
      <c r="B43" s="30" t="s">
        <v>29</v>
      </c>
      <c r="C43" s="31" t="s">
        <v>129</v>
      </c>
    </row>
    <row r="44" spans="1:3">
      <c r="A44" s="29">
        <v>51340</v>
      </c>
      <c r="B44" s="30" t="s">
        <v>34</v>
      </c>
      <c r="C44" s="31" t="s">
        <v>130</v>
      </c>
    </row>
    <row r="45" spans="1:3">
      <c r="A45" s="29">
        <v>51341</v>
      </c>
      <c r="B45" s="30" t="s">
        <v>131</v>
      </c>
      <c r="C45" s="31" t="s">
        <v>132</v>
      </c>
    </row>
    <row r="46" spans="1:3">
      <c r="A46" s="29">
        <v>51380</v>
      </c>
      <c r="B46" s="30" t="s">
        <v>133</v>
      </c>
      <c r="C46" s="31" t="s">
        <v>134</v>
      </c>
    </row>
    <row r="47" spans="1:3">
      <c r="A47" s="47" t="s">
        <v>135</v>
      </c>
      <c r="B47" s="48"/>
      <c r="C47" s="49"/>
    </row>
    <row r="48" spans="1:3">
      <c r="A48" s="29">
        <v>50470</v>
      </c>
      <c r="B48" s="30" t="s">
        <v>44</v>
      </c>
      <c r="C48" s="31" t="s">
        <v>136</v>
      </c>
    </row>
    <row r="49" spans="1:3">
      <c r="A49" s="47" t="s">
        <v>137</v>
      </c>
      <c r="B49" s="48"/>
      <c r="C49" s="49"/>
    </row>
    <row r="50" spans="1:3">
      <c r="A50" s="29">
        <v>50360</v>
      </c>
      <c r="B50" s="30" t="s">
        <v>38</v>
      </c>
      <c r="C50" s="31" t="s">
        <v>138</v>
      </c>
    </row>
    <row r="51" spans="1:3">
      <c r="A51" s="47" t="s">
        <v>139</v>
      </c>
      <c r="B51" s="48"/>
      <c r="C51" s="49"/>
    </row>
    <row r="52" spans="1:3">
      <c r="A52" s="29">
        <v>50884</v>
      </c>
      <c r="B52" s="30" t="s">
        <v>82</v>
      </c>
      <c r="C52" s="31" t="s">
        <v>140</v>
      </c>
    </row>
    <row r="53" spans="1:3">
      <c r="A53" s="47" t="s">
        <v>141</v>
      </c>
      <c r="B53" s="48"/>
      <c r="C53" s="49"/>
    </row>
    <row r="54" spans="1:3">
      <c r="A54" s="29">
        <v>50200</v>
      </c>
      <c r="B54" s="30" t="s">
        <v>48</v>
      </c>
      <c r="C54" s="31" t="s">
        <v>142</v>
      </c>
    </row>
    <row r="55" spans="1:3">
      <c r="A55" s="29">
        <v>50210</v>
      </c>
      <c r="B55" s="30" t="s">
        <v>49</v>
      </c>
      <c r="C55" s="31" t="s">
        <v>143</v>
      </c>
    </row>
    <row r="56" spans="1:3">
      <c r="A56" s="29">
        <v>50215</v>
      </c>
      <c r="B56" s="30" t="s">
        <v>50</v>
      </c>
      <c r="C56" s="31" t="s">
        <v>144</v>
      </c>
    </row>
    <row r="57" spans="1:3">
      <c r="A57" s="29">
        <v>50216</v>
      </c>
      <c r="B57" s="30" t="s">
        <v>51</v>
      </c>
      <c r="C57" s="31" t="s">
        <v>145</v>
      </c>
    </row>
    <row r="58" spans="1:3">
      <c r="A58" s="29">
        <v>50220</v>
      </c>
      <c r="B58" s="30" t="s">
        <v>52</v>
      </c>
      <c r="C58" s="31" t="s">
        <v>146</v>
      </c>
    </row>
    <row r="59" spans="1:3">
      <c r="A59" s="29">
        <v>50225</v>
      </c>
      <c r="B59" s="30" t="s">
        <v>53</v>
      </c>
      <c r="C59" s="31" t="s">
        <v>147</v>
      </c>
    </row>
    <row r="60" spans="1:3">
      <c r="A60" s="29">
        <v>50230</v>
      </c>
      <c r="B60" s="30" t="s">
        <v>54</v>
      </c>
      <c r="C60" s="31" t="s">
        <v>148</v>
      </c>
    </row>
    <row r="61" spans="1:3">
      <c r="A61" s="29">
        <v>50240</v>
      </c>
      <c r="B61" s="30" t="s">
        <v>55</v>
      </c>
      <c r="C61" s="31" t="s">
        <v>149</v>
      </c>
    </row>
    <row r="62" spans="1:3">
      <c r="A62" s="29">
        <v>50250</v>
      </c>
      <c r="B62" s="30" t="s">
        <v>56</v>
      </c>
      <c r="C62" s="31" t="s">
        <v>150</v>
      </c>
    </row>
    <row r="63" spans="1:3">
      <c r="A63" s="47" t="s">
        <v>151</v>
      </c>
      <c r="B63" s="48"/>
      <c r="C63" s="49"/>
    </row>
    <row r="64" spans="1:3">
      <c r="A64" s="29">
        <v>50300</v>
      </c>
      <c r="B64" s="30" t="s">
        <v>61</v>
      </c>
      <c r="C64" s="31" t="s">
        <v>152</v>
      </c>
    </row>
    <row r="65" spans="1:3">
      <c r="A65" s="29">
        <v>50301</v>
      </c>
      <c r="B65" s="30" t="s">
        <v>62</v>
      </c>
      <c r="C65" s="31" t="s">
        <v>153</v>
      </c>
    </row>
    <row r="66" spans="1:3">
      <c r="A66" s="29">
        <v>50302</v>
      </c>
      <c r="B66" s="30" t="s">
        <v>63</v>
      </c>
      <c r="C66" s="31" t="s">
        <v>154</v>
      </c>
    </row>
    <row r="67" spans="1:3">
      <c r="A67" s="29">
        <v>50303</v>
      </c>
      <c r="B67" s="30" t="s">
        <v>64</v>
      </c>
      <c r="C67" s="31" t="s">
        <v>155</v>
      </c>
    </row>
  </sheetData>
  <mergeCells count="16">
    <mergeCell ref="A49:C49"/>
    <mergeCell ref="A51:C51"/>
    <mergeCell ref="A53:C53"/>
    <mergeCell ref="A63:C63"/>
    <mergeCell ref="A16:C16"/>
    <mergeCell ref="A25:C25"/>
    <mergeCell ref="A27:C27"/>
    <mergeCell ref="A36:C36"/>
    <mergeCell ref="A39:C39"/>
    <mergeCell ref="A47:C47"/>
    <mergeCell ref="A13:C13"/>
    <mergeCell ref="A1:C1"/>
    <mergeCell ref="A2:C2"/>
    <mergeCell ref="A3:C3"/>
    <mergeCell ref="A7:C7"/>
    <mergeCell ref="A9:C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19DA8E0104841BDBA3FFEC7BCCD49" ma:contentTypeVersion="0" ma:contentTypeDescription="Create a new document." ma:contentTypeScope="" ma:versionID="4c12a81750651160eed4294d3bded7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A4B2D5-EACD-4269-9D05-9B00BF50567F}"/>
</file>

<file path=customXml/itemProps2.xml><?xml version="1.0" encoding="utf-8"?>
<ds:datastoreItem xmlns:ds="http://schemas.openxmlformats.org/officeDocument/2006/customXml" ds:itemID="{3DF9D882-CDFB-43E0-B87C-A57AC39108D1}"/>
</file>

<file path=customXml/itemProps3.xml><?xml version="1.0" encoding="utf-8"?>
<ds:datastoreItem xmlns:ds="http://schemas.openxmlformats.org/officeDocument/2006/customXml" ds:itemID="{41C767B4-F6D0-4FE2-8515-2784089E6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</dc:creator>
  <cp:keywords/>
  <dc:description/>
  <cp:lastModifiedBy>Marissa McYeng (Staff)</cp:lastModifiedBy>
  <cp:revision/>
  <dcterms:created xsi:type="dcterms:W3CDTF">2002-09-06T18:07:16Z</dcterms:created>
  <dcterms:modified xsi:type="dcterms:W3CDTF">2025-08-13T03:05:00Z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0x010100F2519DA8E0104841BDBA3FFEC7BCCD49</vt:lpwstr>
  </property>
  <property fmtid="{D5CDD505-2E9C-101B-9397-08002B2CF9AE}" pid="3" name="MediaServiceImageTags">
    <vt:lpwstr/>
  </property>
</Properties>
</file>